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Tezsiz Yüksek Lisans\"/>
    </mc:Choice>
  </mc:AlternateContent>
  <xr:revisionPtr revIDLastSave="0" documentId="8_{40543CB4-9AC5-4B96-B87B-6B5778938FE0}" xr6:coauthVersionLast="46" xr6:coauthVersionMax="46" xr10:uidLastSave="{00000000-0000-0000-0000-000000000000}"/>
  <bookViews>
    <workbookView xWindow="-16680" yWindow="-270" windowWidth="14400" windowHeight="10875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I24" i="1"/>
  <c r="H24" i="1"/>
  <c r="G24" i="1"/>
  <c r="F24" i="1"/>
  <c r="E24" i="1"/>
  <c r="I14" i="1"/>
  <c r="I36" i="1" s="1"/>
  <c r="H14" i="1"/>
  <c r="H36" i="1" s="1"/>
  <c r="G14" i="1"/>
  <c r="F14" i="1"/>
  <c r="E14" i="1"/>
</calcChain>
</file>

<file path=xl/sharedStrings.xml><?xml version="1.0" encoding="utf-8"?>
<sst xmlns="http://schemas.openxmlformats.org/spreadsheetml/2006/main" count="157" uniqueCount="68">
  <si>
    <t>YEDITEPE UNIVERSITY</t>
  </si>
  <si>
    <t>SOCIAL SCIENCES INSTITUTE</t>
  </si>
  <si>
    <t xml:space="preserve"> MASTERS (NON-THESIS) IN FINANCIAL ECONOMICS</t>
  </si>
  <si>
    <t>CURRICULUM</t>
  </si>
  <si>
    <t>DATE: 10.05.2021</t>
  </si>
  <si>
    <t xml:space="preserve"> FIRST SEMESTER (FALL)</t>
  </si>
  <si>
    <t xml:space="preserve">
Code</t>
  </si>
  <si>
    <t xml:space="preserve">
Courses</t>
  </si>
  <si>
    <t xml:space="preserve">
Prerequisite</t>
  </si>
  <si>
    <t xml:space="preserve">T </t>
  </si>
  <si>
    <t>U</t>
  </si>
  <si>
    <t>L</t>
  </si>
  <si>
    <t>Yeditepe
Credits</t>
  </si>
  <si>
    <t xml:space="preserve">
ECTS</t>
  </si>
  <si>
    <t>FE</t>
  </si>
  <si>
    <t>Financial Econometrics</t>
  </si>
  <si>
    <t>-</t>
  </si>
  <si>
    <t>Optimization Models in Economics and Finance</t>
  </si>
  <si>
    <t>Investment Analysis and Portfolio Theory</t>
  </si>
  <si>
    <t>Departmental Elective I</t>
  </si>
  <si>
    <t>Total</t>
  </si>
  <si>
    <t>SECOND SEMESTER (SPRING)</t>
  </si>
  <si>
    <t>T</t>
  </si>
  <si>
    <t>Financial Calculus</t>
  </si>
  <si>
    <t>Derivatives Securities and Markets</t>
  </si>
  <si>
    <t>Fundamentals of Corporate Finance</t>
  </si>
  <si>
    <t>Departmental Elective II</t>
  </si>
  <si>
    <t>THIRD SEMESTER (FALL)</t>
  </si>
  <si>
    <t>Graduation Project</t>
  </si>
  <si>
    <t>Departmental Elective III</t>
  </si>
  <si>
    <t>Departmental Elective IV</t>
  </si>
  <si>
    <t>Grand Total</t>
  </si>
  <si>
    <t xml:space="preserve"> DEPARTMENTAL ELECTIVES (FALL/SPRING)</t>
  </si>
  <si>
    <t>Yeditepe
Credit</t>
  </si>
  <si>
    <t>Principles of Finance</t>
  </si>
  <si>
    <t>Stochastic Processes</t>
  </si>
  <si>
    <t>Principles of Financial Engineering</t>
  </si>
  <si>
    <t>Computational Finance</t>
  </si>
  <si>
    <t>Financial Risk Analysis and Management</t>
  </si>
  <si>
    <t>Financial Time Series Analysis</t>
  </si>
  <si>
    <t>Uncertainty and Information in Finance</t>
  </si>
  <si>
    <t>Asset Pricing</t>
  </si>
  <si>
    <t>Behavioral Finance</t>
  </si>
  <si>
    <t>International Finance</t>
  </si>
  <si>
    <t>Global Financial Systems and Crisis</t>
  </si>
  <si>
    <t>Research in International Finance</t>
  </si>
  <si>
    <t>Economics and Financial Systems of Emerging Markets</t>
  </si>
  <si>
    <t>Mergers and Acquisitions</t>
  </si>
  <si>
    <t>Money and Banking</t>
  </si>
  <si>
    <t>Financial Data Forecasting</t>
  </si>
  <si>
    <t>Wavelet Analysis of Financial Data</t>
  </si>
  <si>
    <t>Levy Processes in Finance</t>
  </si>
  <si>
    <t>Multivariate Financial Time Series Analysis</t>
  </si>
  <si>
    <t>Neural Networks in Finance</t>
  </si>
  <si>
    <t>Econophysics</t>
  </si>
  <si>
    <t>Advanced Risk Modelling in Financial Markets</t>
  </si>
  <si>
    <t>Blockchain Applications and Cryptocurrencies</t>
  </si>
  <si>
    <t>Advanced Macroeconomics and Finance</t>
  </si>
  <si>
    <t>Advanced Microeconomics</t>
  </si>
  <si>
    <t>Empirical Topics in Economics and Finance</t>
  </si>
  <si>
    <t>Financial Decision Making Techniques</t>
  </si>
  <si>
    <t>MINIMUM REQUIREMENTS FOR GRADUATION</t>
  </si>
  <si>
    <t>YEDITEPE CREDITS</t>
  </si>
  <si>
    <t>ECTS</t>
  </si>
  <si>
    <t>NUMBER OF COURSES</t>
  </si>
  <si>
    <t>10 Courses + Graduation Project</t>
  </si>
  <si>
    <t xml:space="preserve">Notes:   </t>
  </si>
  <si>
    <t>(1) The entire program (coursework + graduation project) must be completed in maximum 3 semesters.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</si>
</sst>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/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4" fillId="0" borderId="13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77"/>
  <sheetViews>
    <sheetView tabSelected="1" workbookViewId="0">
      <selection sqref="A1:XFD1048576"/>
    </sheetView>
  </sheetViews>
  <sheetFormatPr defaultRowHeight="15" x14ac:dyDescent="0.25"/>
  <cols>
    <col min="1" max="1" width="3.5703125" style="56" customWidth="1"/>
    <col min="2" max="2" width="5" style="56" customWidth="1"/>
    <col min="3" max="3" width="48.140625" style="56" customWidth="1"/>
    <col min="4" max="4" width="12.140625" style="56" customWidth="1"/>
    <col min="5" max="6" width="9.140625" style="56"/>
    <col min="7" max="7" width="9.42578125" style="56" customWidth="1"/>
    <col min="8" max="8" width="10.42578125" style="56" customWidth="1"/>
    <col min="9" max="9" width="9.140625" style="56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10" x14ac:dyDescent="0.25">
      <c r="A3" s="7" t="s">
        <v>2</v>
      </c>
      <c r="B3" s="8"/>
      <c r="C3" s="8"/>
      <c r="D3" s="8"/>
      <c r="E3" s="8"/>
      <c r="F3" s="8"/>
      <c r="G3" s="8"/>
      <c r="H3" s="8"/>
      <c r="I3" s="9"/>
    </row>
    <row r="4" spans="1:10" ht="14.25" customHeight="1" x14ac:dyDescent="0.25">
      <c r="A4" s="7" t="s">
        <v>3</v>
      </c>
      <c r="B4" s="8"/>
      <c r="C4" s="8"/>
      <c r="D4" s="8"/>
      <c r="E4" s="8"/>
      <c r="F4" s="8"/>
      <c r="G4" s="8"/>
      <c r="H4" s="8"/>
      <c r="I4" s="9"/>
      <c r="J4" s="10"/>
    </row>
    <row r="5" spans="1:10" x14ac:dyDescent="0.25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10" x14ac:dyDescent="0.25">
      <c r="A6" s="14" t="s">
        <v>5</v>
      </c>
      <c r="B6" s="15"/>
      <c r="C6" s="15"/>
      <c r="D6" s="15"/>
      <c r="E6" s="15"/>
      <c r="F6" s="15"/>
      <c r="G6" s="15"/>
      <c r="H6" s="15"/>
      <c r="I6" s="16"/>
    </row>
    <row r="7" spans="1:10" ht="30" x14ac:dyDescent="0.25">
      <c r="A7" s="17" t="s">
        <v>6</v>
      </c>
      <c r="B7" s="18"/>
      <c r="C7" s="19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1" t="s">
        <v>13</v>
      </c>
    </row>
    <row r="8" spans="1:10" x14ac:dyDescent="0.25">
      <c r="A8" s="22" t="s">
        <v>14</v>
      </c>
      <c r="B8" s="23">
        <v>502</v>
      </c>
      <c r="C8" t="s">
        <v>15</v>
      </c>
      <c r="D8" s="24" t="s">
        <v>16</v>
      </c>
      <c r="E8" s="20">
        <v>3</v>
      </c>
      <c r="F8" s="20">
        <v>0</v>
      </c>
      <c r="G8" s="20">
        <v>0</v>
      </c>
      <c r="H8" s="25">
        <v>3</v>
      </c>
      <c r="I8" s="26">
        <v>10</v>
      </c>
    </row>
    <row r="9" spans="1:10" x14ac:dyDescent="0.25">
      <c r="A9" s="22" t="s">
        <v>14</v>
      </c>
      <c r="B9" s="23">
        <v>503</v>
      </c>
      <c r="C9" s="27" t="s">
        <v>17</v>
      </c>
      <c r="D9" s="24" t="s">
        <v>16</v>
      </c>
      <c r="E9" s="20">
        <v>3</v>
      </c>
      <c r="F9" s="20">
        <v>0</v>
      </c>
      <c r="G9" s="20">
        <v>0</v>
      </c>
      <c r="H9" s="25">
        <v>3</v>
      </c>
      <c r="I9" s="26">
        <v>10</v>
      </c>
    </row>
    <row r="10" spans="1:10" x14ac:dyDescent="0.25">
      <c r="A10" s="22" t="s">
        <v>14</v>
      </c>
      <c r="B10" s="23">
        <v>505</v>
      </c>
      <c r="C10" s="19" t="s">
        <v>18</v>
      </c>
      <c r="D10" s="24" t="s">
        <v>16</v>
      </c>
      <c r="E10" s="20">
        <v>3</v>
      </c>
      <c r="F10" s="20">
        <v>0</v>
      </c>
      <c r="G10" s="20">
        <v>0</v>
      </c>
      <c r="H10" s="25">
        <v>3</v>
      </c>
      <c r="I10" s="26">
        <v>10</v>
      </c>
    </row>
    <row r="11" spans="1:10" ht="14.25" customHeight="1" x14ac:dyDescent="0.25">
      <c r="A11" s="22"/>
      <c r="B11" s="23"/>
      <c r="C11" s="27" t="s">
        <v>19</v>
      </c>
      <c r="D11" s="24"/>
      <c r="E11" s="20">
        <v>3</v>
      </c>
      <c r="F11" s="20">
        <v>0</v>
      </c>
      <c r="G11" s="20">
        <v>0</v>
      </c>
      <c r="H11" s="25">
        <v>3</v>
      </c>
      <c r="I11" s="26">
        <v>10</v>
      </c>
    </row>
    <row r="12" spans="1:10" ht="15" customHeight="1" x14ac:dyDescent="0.25">
      <c r="A12" s="22"/>
      <c r="B12" s="23"/>
      <c r="C12" s="19"/>
      <c r="D12" s="20"/>
      <c r="E12" s="25"/>
      <c r="F12" s="20"/>
      <c r="G12" s="20"/>
      <c r="H12" s="25"/>
      <c r="I12" s="26"/>
    </row>
    <row r="13" spans="1:10" ht="15" customHeight="1" x14ac:dyDescent="0.25">
      <c r="A13" s="22"/>
      <c r="B13" s="23"/>
      <c r="C13" s="23"/>
      <c r="D13" s="20"/>
      <c r="E13" s="20"/>
      <c r="F13" s="20"/>
      <c r="G13" s="20"/>
      <c r="H13" s="25"/>
      <c r="I13" s="26"/>
    </row>
    <row r="14" spans="1:10" x14ac:dyDescent="0.25">
      <c r="A14" s="28"/>
      <c r="B14" s="25"/>
      <c r="C14" s="29" t="s">
        <v>20</v>
      </c>
      <c r="D14" s="25"/>
      <c r="E14" s="25">
        <f>SUM(E8:E13)</f>
        <v>12</v>
      </c>
      <c r="F14" s="25">
        <f>SUM(F8:F13)</f>
        <v>0</v>
      </c>
      <c r="G14" s="25">
        <f>SUM(G8:G13)</f>
        <v>0</v>
      </c>
      <c r="H14" s="25">
        <f>SUM(H8:H13)</f>
        <v>12</v>
      </c>
      <c r="I14" s="26">
        <f>SUM(I8:I13)</f>
        <v>40</v>
      </c>
    </row>
    <row r="15" spans="1:10" x14ac:dyDescent="0.25">
      <c r="A15" s="30"/>
      <c r="B15" s="31"/>
      <c r="C15" s="31"/>
      <c r="D15" s="31"/>
      <c r="E15" s="31"/>
      <c r="F15" s="31"/>
      <c r="G15" s="31"/>
      <c r="H15" s="31"/>
      <c r="I15" s="32"/>
    </row>
    <row r="16" spans="1:10" x14ac:dyDescent="0.25">
      <c r="A16" s="14" t="s">
        <v>21</v>
      </c>
      <c r="B16" s="15"/>
      <c r="C16" s="15"/>
      <c r="D16" s="15"/>
      <c r="E16" s="15"/>
      <c r="F16" s="15"/>
      <c r="G16" s="15"/>
      <c r="H16" s="15"/>
      <c r="I16" s="16"/>
    </row>
    <row r="17" spans="1:9" ht="30" x14ac:dyDescent="0.25">
      <c r="A17" s="17" t="s">
        <v>6</v>
      </c>
      <c r="B17" s="18"/>
      <c r="C17" s="20" t="s">
        <v>7</v>
      </c>
      <c r="D17" s="20" t="s">
        <v>8</v>
      </c>
      <c r="E17" s="20" t="s">
        <v>22</v>
      </c>
      <c r="F17" s="20" t="s">
        <v>10</v>
      </c>
      <c r="G17" s="20" t="s">
        <v>11</v>
      </c>
      <c r="H17" s="20" t="s">
        <v>12</v>
      </c>
      <c r="I17" s="21" t="s">
        <v>13</v>
      </c>
    </row>
    <row r="18" spans="1:9" ht="15.75" customHeight="1" x14ac:dyDescent="0.25">
      <c r="A18" s="22" t="s">
        <v>14</v>
      </c>
      <c r="B18" s="23">
        <v>501</v>
      </c>
      <c r="C18" s="27" t="s">
        <v>23</v>
      </c>
      <c r="D18" s="24" t="s">
        <v>16</v>
      </c>
      <c r="E18" s="20">
        <v>3</v>
      </c>
      <c r="F18" s="20">
        <v>0</v>
      </c>
      <c r="G18" s="20">
        <v>0</v>
      </c>
      <c r="H18" s="25">
        <v>3</v>
      </c>
      <c r="I18" s="26">
        <v>10</v>
      </c>
    </row>
    <row r="19" spans="1:9" x14ac:dyDescent="0.25">
      <c r="A19" s="22" t="s">
        <v>14</v>
      </c>
      <c r="B19" s="23">
        <v>504</v>
      </c>
      <c r="C19" s="27" t="s">
        <v>24</v>
      </c>
      <c r="D19" s="24" t="s">
        <v>16</v>
      </c>
      <c r="E19" s="20">
        <v>3</v>
      </c>
      <c r="F19" s="20">
        <v>0</v>
      </c>
      <c r="G19" s="20">
        <v>0</v>
      </c>
      <c r="H19" s="25">
        <v>3</v>
      </c>
      <c r="I19" s="26">
        <v>10</v>
      </c>
    </row>
    <row r="20" spans="1:9" x14ac:dyDescent="0.25">
      <c r="A20" s="22" t="s">
        <v>14</v>
      </c>
      <c r="B20" s="23">
        <v>513</v>
      </c>
      <c r="C20" s="27" t="s">
        <v>25</v>
      </c>
      <c r="D20" s="24" t="s">
        <v>16</v>
      </c>
      <c r="E20" s="20">
        <v>3</v>
      </c>
      <c r="F20" s="20">
        <v>0</v>
      </c>
      <c r="G20" s="20">
        <v>0</v>
      </c>
      <c r="H20" s="25">
        <v>3</v>
      </c>
      <c r="I20" s="26">
        <v>10</v>
      </c>
    </row>
    <row r="21" spans="1:9" x14ac:dyDescent="0.25">
      <c r="A21" s="22"/>
      <c r="B21" s="23"/>
      <c r="C21" s="23" t="s">
        <v>26</v>
      </c>
      <c r="D21" s="24"/>
      <c r="E21" s="20">
        <v>3</v>
      </c>
      <c r="F21" s="20">
        <v>0</v>
      </c>
      <c r="G21" s="20">
        <v>0</v>
      </c>
      <c r="H21" s="25">
        <v>3</v>
      </c>
      <c r="I21" s="26">
        <v>10</v>
      </c>
    </row>
    <row r="22" spans="1:9" x14ac:dyDescent="0.25">
      <c r="A22" s="22"/>
      <c r="B22" s="23"/>
      <c r="C22" s="27"/>
      <c r="D22" s="20"/>
      <c r="E22" s="20"/>
      <c r="F22" s="20"/>
      <c r="G22" s="20"/>
      <c r="H22" s="20"/>
      <c r="I22" s="26"/>
    </row>
    <row r="23" spans="1:9" x14ac:dyDescent="0.25">
      <c r="A23" s="22"/>
      <c r="B23" s="23"/>
      <c r="C23" s="23"/>
      <c r="D23" s="20"/>
      <c r="E23" s="25"/>
      <c r="F23" s="20"/>
      <c r="G23" s="20"/>
      <c r="H23" s="25"/>
      <c r="I23" s="26"/>
    </row>
    <row r="24" spans="1:9" x14ac:dyDescent="0.25">
      <c r="A24" s="28"/>
      <c r="B24" s="25"/>
      <c r="C24" s="29" t="s">
        <v>20</v>
      </c>
      <c r="D24" s="25"/>
      <c r="E24" s="25">
        <f>SUM(E18:E23)</f>
        <v>12</v>
      </c>
      <c r="F24" s="25">
        <f>SUM(F18:F23)</f>
        <v>0</v>
      </c>
      <c r="G24" s="25">
        <f>SUM(G18:G23)</f>
        <v>0</v>
      </c>
      <c r="H24" s="25">
        <f>SUM(H18:H23)</f>
        <v>12</v>
      </c>
      <c r="I24" s="26">
        <f>SUM(I18:I23)</f>
        <v>40</v>
      </c>
    </row>
    <row r="25" spans="1:9" x14ac:dyDescent="0.25">
      <c r="A25" s="30"/>
      <c r="B25" s="31"/>
      <c r="C25" s="31"/>
      <c r="D25" s="31"/>
      <c r="E25" s="31"/>
      <c r="F25" s="31"/>
      <c r="G25" s="31"/>
      <c r="H25" s="31"/>
      <c r="I25" s="32"/>
    </row>
    <row r="26" spans="1:9" x14ac:dyDescent="0.25">
      <c r="A26" s="14" t="s">
        <v>27</v>
      </c>
      <c r="B26" s="15"/>
      <c r="C26" s="15"/>
      <c r="D26" s="15"/>
      <c r="E26" s="15"/>
      <c r="F26" s="15"/>
      <c r="G26" s="15"/>
      <c r="H26" s="15"/>
      <c r="I26" s="16"/>
    </row>
    <row r="27" spans="1:9" ht="30" x14ac:dyDescent="0.25">
      <c r="A27" s="17" t="s">
        <v>6</v>
      </c>
      <c r="B27" s="18"/>
      <c r="C27" s="20" t="s">
        <v>7</v>
      </c>
      <c r="D27" s="20" t="s">
        <v>8</v>
      </c>
      <c r="E27" s="20" t="s">
        <v>22</v>
      </c>
      <c r="F27" s="20" t="s">
        <v>10</v>
      </c>
      <c r="G27" s="20" t="s">
        <v>11</v>
      </c>
      <c r="H27" s="20" t="s">
        <v>12</v>
      </c>
      <c r="I27" s="21" t="s">
        <v>13</v>
      </c>
    </row>
    <row r="28" spans="1:9" x14ac:dyDescent="0.25">
      <c r="A28" s="22" t="s">
        <v>14</v>
      </c>
      <c r="B28" s="23">
        <v>597</v>
      </c>
      <c r="C28" s="19" t="s">
        <v>28</v>
      </c>
      <c r="D28" s="20"/>
      <c r="E28" s="25">
        <v>0</v>
      </c>
      <c r="F28" s="20">
        <v>0</v>
      </c>
      <c r="G28" s="20">
        <v>0</v>
      </c>
      <c r="H28" s="25">
        <v>0</v>
      </c>
      <c r="I28" s="26">
        <v>20</v>
      </c>
    </row>
    <row r="29" spans="1:9" ht="15.75" customHeight="1" x14ac:dyDescent="0.25">
      <c r="A29" s="22"/>
      <c r="B29" s="23"/>
      <c r="C29" s="23" t="s">
        <v>29</v>
      </c>
      <c r="D29" s="20"/>
      <c r="E29" s="20">
        <v>3</v>
      </c>
      <c r="F29" s="20">
        <v>0</v>
      </c>
      <c r="G29" s="20">
        <v>0</v>
      </c>
      <c r="H29" s="25">
        <v>3</v>
      </c>
      <c r="I29" s="26">
        <v>10</v>
      </c>
    </row>
    <row r="30" spans="1:9" ht="15" customHeight="1" x14ac:dyDescent="0.25">
      <c r="A30" s="22"/>
      <c r="B30" s="23"/>
      <c r="C30" s="23" t="s">
        <v>30</v>
      </c>
      <c r="D30" s="20"/>
      <c r="E30" s="20">
        <v>3</v>
      </c>
      <c r="F30" s="20">
        <v>0</v>
      </c>
      <c r="G30" s="20">
        <v>0</v>
      </c>
      <c r="H30" s="25">
        <v>3</v>
      </c>
      <c r="I30" s="26">
        <v>10</v>
      </c>
    </row>
    <row r="31" spans="1:9" ht="15.75" customHeight="1" x14ac:dyDescent="0.25">
      <c r="A31" s="22"/>
      <c r="B31" s="23"/>
      <c r="C31" s="19"/>
      <c r="D31" s="20"/>
      <c r="E31" s="25"/>
      <c r="F31" s="20"/>
      <c r="G31" s="20"/>
      <c r="H31" s="25"/>
      <c r="I31" s="26"/>
    </row>
    <row r="32" spans="1:9" x14ac:dyDescent="0.25">
      <c r="A32" s="22"/>
      <c r="B32" s="23"/>
      <c r="C32" s="19"/>
      <c r="D32" s="20"/>
      <c r="E32" s="20"/>
      <c r="F32" s="20"/>
      <c r="G32" s="20"/>
      <c r="H32" s="20"/>
      <c r="I32" s="26"/>
    </row>
    <row r="33" spans="1:9" x14ac:dyDescent="0.25">
      <c r="A33" s="22"/>
      <c r="B33" s="23"/>
      <c r="C33" s="19"/>
      <c r="D33" s="20"/>
      <c r="E33" s="20"/>
      <c r="F33" s="20"/>
      <c r="G33" s="20"/>
      <c r="H33" s="20"/>
      <c r="I33" s="26"/>
    </row>
    <row r="34" spans="1:9" x14ac:dyDescent="0.25">
      <c r="A34" s="28"/>
      <c r="B34" s="25"/>
      <c r="C34" s="29" t="s">
        <v>20</v>
      </c>
      <c r="D34" s="25"/>
      <c r="E34" s="25">
        <f>SUM(E28:E33)</f>
        <v>6</v>
      </c>
      <c r="F34" s="25">
        <f>SUM(F28:F33)</f>
        <v>0</v>
      </c>
      <c r="G34" s="25">
        <f>SUM(G28:G33)</f>
        <v>0</v>
      </c>
      <c r="H34" s="25">
        <f>SUM(H28:H33)</f>
        <v>6</v>
      </c>
      <c r="I34" s="26">
        <f>SUM(I28:I33)</f>
        <v>40</v>
      </c>
    </row>
    <row r="35" spans="1:9" x14ac:dyDescent="0.25">
      <c r="A35" s="30"/>
      <c r="B35" s="31"/>
      <c r="C35" s="31"/>
      <c r="D35" s="31"/>
      <c r="E35" s="31"/>
      <c r="F35" s="31"/>
      <c r="G35" s="31"/>
      <c r="H35" s="31"/>
      <c r="I35" s="32"/>
    </row>
    <row r="36" spans="1:9" x14ac:dyDescent="0.25">
      <c r="A36" s="28"/>
      <c r="B36" s="25"/>
      <c r="C36" s="33" t="s">
        <v>31</v>
      </c>
      <c r="D36" s="25"/>
      <c r="E36" s="25"/>
      <c r="F36" s="25"/>
      <c r="G36" s="25"/>
      <c r="H36" s="25">
        <f>H14+H24+H34</f>
        <v>30</v>
      </c>
      <c r="I36" s="26">
        <f>I14+I24+I34</f>
        <v>120</v>
      </c>
    </row>
    <row r="37" spans="1:9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14" t="s">
        <v>32</v>
      </c>
      <c r="B38" s="15"/>
      <c r="C38" s="15"/>
      <c r="D38" s="15"/>
      <c r="E38" s="15"/>
      <c r="F38" s="15"/>
      <c r="G38" s="15"/>
      <c r="H38" s="15"/>
      <c r="I38" s="16"/>
    </row>
    <row r="39" spans="1:9" ht="30" x14ac:dyDescent="0.25">
      <c r="A39" s="17" t="s">
        <v>6</v>
      </c>
      <c r="B39" s="18"/>
      <c r="C39" s="20" t="s">
        <v>7</v>
      </c>
      <c r="D39" s="20" t="s">
        <v>8</v>
      </c>
      <c r="E39" s="20" t="s">
        <v>22</v>
      </c>
      <c r="F39" s="20" t="s">
        <v>10</v>
      </c>
      <c r="G39" s="20" t="s">
        <v>11</v>
      </c>
      <c r="H39" s="20" t="s">
        <v>33</v>
      </c>
      <c r="I39" s="21" t="s">
        <v>13</v>
      </c>
    </row>
    <row r="40" spans="1:9" x14ac:dyDescent="0.25">
      <c r="A40" s="37" t="s">
        <v>14</v>
      </c>
      <c r="B40" s="38">
        <v>500</v>
      </c>
      <c r="C40" s="39" t="s">
        <v>34</v>
      </c>
      <c r="D40" s="24" t="s">
        <v>16</v>
      </c>
      <c r="E40" s="25">
        <v>3</v>
      </c>
      <c r="F40" s="20">
        <v>0</v>
      </c>
      <c r="G40" s="20">
        <v>0</v>
      </c>
      <c r="H40" s="25">
        <v>3</v>
      </c>
      <c r="I40" s="26">
        <v>10</v>
      </c>
    </row>
    <row r="41" spans="1:9" x14ac:dyDescent="0.25">
      <c r="A41" s="40" t="s">
        <v>14</v>
      </c>
      <c r="B41" s="38">
        <v>506</v>
      </c>
      <c r="C41" s="41" t="s">
        <v>35</v>
      </c>
      <c r="D41" s="24" t="s">
        <v>16</v>
      </c>
      <c r="E41" s="25">
        <v>3</v>
      </c>
      <c r="F41" s="20">
        <v>0</v>
      </c>
      <c r="G41" s="20">
        <v>0</v>
      </c>
      <c r="H41" s="25">
        <v>3</v>
      </c>
      <c r="I41" s="26">
        <v>10</v>
      </c>
    </row>
    <row r="42" spans="1:9" x14ac:dyDescent="0.25">
      <c r="A42" s="40" t="s">
        <v>14</v>
      </c>
      <c r="B42" s="42">
        <v>507</v>
      </c>
      <c r="C42" s="39" t="s">
        <v>36</v>
      </c>
      <c r="D42" s="24" t="s">
        <v>16</v>
      </c>
      <c r="E42" s="25">
        <v>3</v>
      </c>
      <c r="F42" s="20">
        <v>0</v>
      </c>
      <c r="G42" s="20">
        <v>0</v>
      </c>
      <c r="H42" s="25">
        <v>3</v>
      </c>
      <c r="I42" s="26">
        <v>10</v>
      </c>
    </row>
    <row r="43" spans="1:9" x14ac:dyDescent="0.25">
      <c r="A43" s="40" t="s">
        <v>14</v>
      </c>
      <c r="B43" s="38">
        <v>510</v>
      </c>
      <c r="C43" s="39" t="s">
        <v>37</v>
      </c>
      <c r="D43" s="24" t="s">
        <v>16</v>
      </c>
      <c r="E43" s="25">
        <v>3</v>
      </c>
      <c r="F43" s="20">
        <v>0</v>
      </c>
      <c r="G43" s="20">
        <v>0</v>
      </c>
      <c r="H43" s="25">
        <v>3</v>
      </c>
      <c r="I43" s="26">
        <v>10</v>
      </c>
    </row>
    <row r="44" spans="1:9" x14ac:dyDescent="0.25">
      <c r="A44" s="40" t="s">
        <v>14</v>
      </c>
      <c r="B44" s="42">
        <v>511</v>
      </c>
      <c r="C44" s="43" t="s">
        <v>38</v>
      </c>
      <c r="D44" s="24" t="s">
        <v>16</v>
      </c>
      <c r="E44" s="25">
        <v>3</v>
      </c>
      <c r="F44" s="20">
        <v>0</v>
      </c>
      <c r="G44" s="20">
        <v>0</v>
      </c>
      <c r="H44" s="25">
        <v>3</v>
      </c>
      <c r="I44" s="26">
        <v>10</v>
      </c>
    </row>
    <row r="45" spans="1:9" x14ac:dyDescent="0.25">
      <c r="A45" s="40" t="s">
        <v>14</v>
      </c>
      <c r="B45" s="42">
        <v>512</v>
      </c>
      <c r="C45" s="43" t="s">
        <v>39</v>
      </c>
      <c r="D45" s="24" t="s">
        <v>16</v>
      </c>
      <c r="E45" s="25">
        <v>3</v>
      </c>
      <c r="F45" s="20">
        <v>0</v>
      </c>
      <c r="G45" s="20">
        <v>0</v>
      </c>
      <c r="H45" s="25">
        <v>3</v>
      </c>
      <c r="I45" s="26">
        <v>10</v>
      </c>
    </row>
    <row r="46" spans="1:9" x14ac:dyDescent="0.25">
      <c r="A46" s="40" t="s">
        <v>14</v>
      </c>
      <c r="B46" s="42">
        <v>514</v>
      </c>
      <c r="C46" s="43" t="s">
        <v>40</v>
      </c>
      <c r="D46" s="24" t="s">
        <v>16</v>
      </c>
      <c r="E46" s="25">
        <v>3</v>
      </c>
      <c r="F46" s="20">
        <v>0</v>
      </c>
      <c r="G46" s="20">
        <v>0</v>
      </c>
      <c r="H46" s="25">
        <v>3</v>
      </c>
      <c r="I46" s="26">
        <v>10</v>
      </c>
    </row>
    <row r="47" spans="1:9" x14ac:dyDescent="0.25">
      <c r="A47" s="40" t="s">
        <v>14</v>
      </c>
      <c r="B47" s="42">
        <v>515</v>
      </c>
      <c r="C47" s="39" t="s">
        <v>41</v>
      </c>
      <c r="D47" s="24" t="s">
        <v>16</v>
      </c>
      <c r="E47" s="25">
        <v>3</v>
      </c>
      <c r="F47" s="20">
        <v>0</v>
      </c>
      <c r="G47" s="20">
        <v>0</v>
      </c>
      <c r="H47" s="25">
        <v>3</v>
      </c>
      <c r="I47" s="26">
        <v>10</v>
      </c>
    </row>
    <row r="48" spans="1:9" x14ac:dyDescent="0.25">
      <c r="A48" s="40" t="s">
        <v>14</v>
      </c>
      <c r="B48" s="42">
        <v>516</v>
      </c>
      <c r="C48" s="39" t="s">
        <v>42</v>
      </c>
      <c r="D48" s="24" t="s">
        <v>16</v>
      </c>
      <c r="E48" s="25">
        <v>3</v>
      </c>
      <c r="F48" s="20">
        <v>0</v>
      </c>
      <c r="G48" s="20">
        <v>0</v>
      </c>
      <c r="H48" s="25">
        <v>3</v>
      </c>
      <c r="I48" s="26">
        <v>10</v>
      </c>
    </row>
    <row r="49" spans="1:9" x14ac:dyDescent="0.25">
      <c r="A49" s="40" t="s">
        <v>14</v>
      </c>
      <c r="B49" s="42">
        <v>530</v>
      </c>
      <c r="C49" s="43" t="s">
        <v>43</v>
      </c>
      <c r="D49" s="24" t="s">
        <v>16</v>
      </c>
      <c r="E49" s="25">
        <v>3</v>
      </c>
      <c r="F49" s="20">
        <v>0</v>
      </c>
      <c r="G49" s="20">
        <v>0</v>
      </c>
      <c r="H49" s="25">
        <v>3</v>
      </c>
      <c r="I49" s="26">
        <v>10</v>
      </c>
    </row>
    <row r="50" spans="1:9" x14ac:dyDescent="0.25">
      <c r="A50" s="40" t="s">
        <v>14</v>
      </c>
      <c r="B50" s="42">
        <v>531</v>
      </c>
      <c r="C50" s="43" t="s">
        <v>44</v>
      </c>
      <c r="D50" s="24" t="s">
        <v>16</v>
      </c>
      <c r="E50" s="25">
        <v>3</v>
      </c>
      <c r="F50" s="20">
        <v>0</v>
      </c>
      <c r="G50" s="20">
        <v>0</v>
      </c>
      <c r="H50" s="25">
        <v>3</v>
      </c>
      <c r="I50" s="26">
        <v>10</v>
      </c>
    </row>
    <row r="51" spans="1:9" x14ac:dyDescent="0.25">
      <c r="A51" s="40" t="s">
        <v>14</v>
      </c>
      <c r="B51" s="42">
        <v>532</v>
      </c>
      <c r="C51" s="43" t="s">
        <v>45</v>
      </c>
      <c r="D51" s="24" t="s">
        <v>16</v>
      </c>
      <c r="E51" s="25">
        <v>3</v>
      </c>
      <c r="F51" s="20">
        <v>0</v>
      </c>
      <c r="G51" s="20">
        <v>0</v>
      </c>
      <c r="H51" s="25">
        <v>3</v>
      </c>
      <c r="I51" s="26">
        <v>10</v>
      </c>
    </row>
    <row r="52" spans="1:9" x14ac:dyDescent="0.25">
      <c r="A52" s="40" t="s">
        <v>14</v>
      </c>
      <c r="B52" s="42">
        <v>533</v>
      </c>
      <c r="C52" s="43" t="s">
        <v>46</v>
      </c>
      <c r="D52" s="24" t="s">
        <v>16</v>
      </c>
      <c r="E52" s="25">
        <v>3</v>
      </c>
      <c r="F52" s="20">
        <v>0</v>
      </c>
      <c r="G52" s="20">
        <v>0</v>
      </c>
      <c r="H52" s="25">
        <v>3</v>
      </c>
      <c r="I52" s="26">
        <v>10</v>
      </c>
    </row>
    <row r="53" spans="1:9" x14ac:dyDescent="0.25">
      <c r="A53" s="40" t="s">
        <v>14</v>
      </c>
      <c r="B53" s="42">
        <v>536</v>
      </c>
      <c r="C53" s="42" t="s">
        <v>47</v>
      </c>
      <c r="D53" s="24" t="s">
        <v>16</v>
      </c>
      <c r="E53" s="25">
        <v>3</v>
      </c>
      <c r="F53" s="20">
        <v>0</v>
      </c>
      <c r="G53" s="20">
        <v>0</v>
      </c>
      <c r="H53" s="25">
        <v>3</v>
      </c>
      <c r="I53" s="26">
        <v>10</v>
      </c>
    </row>
    <row r="54" spans="1:9" x14ac:dyDescent="0.25">
      <c r="A54" s="40" t="s">
        <v>14</v>
      </c>
      <c r="B54" s="42">
        <v>537</v>
      </c>
      <c r="C54" s="43" t="s">
        <v>48</v>
      </c>
      <c r="D54" s="24" t="s">
        <v>16</v>
      </c>
      <c r="E54" s="25">
        <v>3</v>
      </c>
      <c r="F54" s="20">
        <v>0</v>
      </c>
      <c r="G54" s="20">
        <v>0</v>
      </c>
      <c r="H54" s="25">
        <v>3</v>
      </c>
      <c r="I54" s="26">
        <v>10</v>
      </c>
    </row>
    <row r="55" spans="1:9" ht="15" customHeight="1" x14ac:dyDescent="0.25">
      <c r="A55" s="40" t="s">
        <v>14</v>
      </c>
      <c r="B55" s="42">
        <v>621</v>
      </c>
      <c r="C55" s="39" t="s">
        <v>49</v>
      </c>
      <c r="D55" s="24" t="s">
        <v>16</v>
      </c>
      <c r="E55" s="25">
        <v>3</v>
      </c>
      <c r="F55" s="20">
        <v>0</v>
      </c>
      <c r="G55" s="20">
        <v>0</v>
      </c>
      <c r="H55" s="25">
        <v>3</v>
      </c>
      <c r="I55" s="26">
        <v>10</v>
      </c>
    </row>
    <row r="56" spans="1:9" ht="16.5" customHeight="1" x14ac:dyDescent="0.25">
      <c r="A56" s="40" t="s">
        <v>14</v>
      </c>
      <c r="B56" s="42">
        <v>622</v>
      </c>
      <c r="C56" s="39" t="s">
        <v>50</v>
      </c>
      <c r="D56" s="24" t="s">
        <v>16</v>
      </c>
      <c r="E56" s="25">
        <v>3</v>
      </c>
      <c r="F56" s="20">
        <v>0</v>
      </c>
      <c r="G56" s="20">
        <v>0</v>
      </c>
      <c r="H56" s="25">
        <v>3</v>
      </c>
      <c r="I56" s="26">
        <v>10</v>
      </c>
    </row>
    <row r="57" spans="1:9" ht="16.5" customHeight="1" x14ac:dyDescent="0.25">
      <c r="A57" s="40" t="s">
        <v>14</v>
      </c>
      <c r="B57" s="42">
        <v>623</v>
      </c>
      <c r="C57" s="39" t="s">
        <v>51</v>
      </c>
      <c r="D57" s="24" t="s">
        <v>16</v>
      </c>
      <c r="E57" s="25">
        <v>3</v>
      </c>
      <c r="F57" s="20">
        <v>0</v>
      </c>
      <c r="G57" s="20">
        <v>0</v>
      </c>
      <c r="H57" s="25">
        <v>3</v>
      </c>
      <c r="I57" s="26">
        <v>10</v>
      </c>
    </row>
    <row r="58" spans="1:9" ht="16.5" customHeight="1" x14ac:dyDescent="0.25">
      <c r="A58" s="40" t="s">
        <v>14</v>
      </c>
      <c r="B58" s="42">
        <v>624</v>
      </c>
      <c r="C58" s="44" t="s">
        <v>52</v>
      </c>
      <c r="D58" s="24" t="s">
        <v>16</v>
      </c>
      <c r="E58" s="25">
        <v>3</v>
      </c>
      <c r="F58" s="20">
        <v>0</v>
      </c>
      <c r="G58" s="20">
        <v>0</v>
      </c>
      <c r="H58" s="25">
        <v>3</v>
      </c>
      <c r="I58" s="26">
        <v>10</v>
      </c>
    </row>
    <row r="59" spans="1:9" ht="16.5" customHeight="1" x14ac:dyDescent="0.25">
      <c r="A59" s="40" t="s">
        <v>14</v>
      </c>
      <c r="B59" s="42">
        <v>625</v>
      </c>
      <c r="C59" s="43" t="s">
        <v>53</v>
      </c>
      <c r="D59" s="24" t="s">
        <v>16</v>
      </c>
      <c r="E59" s="25">
        <v>3</v>
      </c>
      <c r="F59" s="20">
        <v>0</v>
      </c>
      <c r="G59" s="20">
        <v>0</v>
      </c>
      <c r="H59" s="25">
        <v>3</v>
      </c>
      <c r="I59" s="26">
        <v>10</v>
      </c>
    </row>
    <row r="60" spans="1:9" ht="16.5" customHeight="1" x14ac:dyDescent="0.25">
      <c r="A60" s="40" t="s">
        <v>14</v>
      </c>
      <c r="B60" s="42">
        <v>626</v>
      </c>
      <c r="C60" s="43" t="s">
        <v>54</v>
      </c>
      <c r="D60" s="24" t="s">
        <v>16</v>
      </c>
      <c r="E60" s="25">
        <v>3</v>
      </c>
      <c r="F60" s="20">
        <v>0</v>
      </c>
      <c r="G60" s="20">
        <v>0</v>
      </c>
      <c r="H60" s="25">
        <v>3</v>
      </c>
      <c r="I60" s="26">
        <v>10</v>
      </c>
    </row>
    <row r="61" spans="1:9" ht="16.5" customHeight="1" x14ac:dyDescent="0.25">
      <c r="A61" s="40" t="s">
        <v>14</v>
      </c>
      <c r="B61" s="42">
        <v>627</v>
      </c>
      <c r="C61" s="43" t="s">
        <v>55</v>
      </c>
      <c r="D61" s="24" t="s">
        <v>16</v>
      </c>
      <c r="E61" s="25">
        <v>3</v>
      </c>
      <c r="F61" s="20">
        <v>0</v>
      </c>
      <c r="G61" s="20">
        <v>0</v>
      </c>
      <c r="H61" s="25">
        <v>3</v>
      </c>
      <c r="I61" s="26">
        <v>10</v>
      </c>
    </row>
    <row r="62" spans="1:9" ht="16.5" customHeight="1" x14ac:dyDescent="0.25">
      <c r="A62" s="40" t="s">
        <v>14</v>
      </c>
      <c r="B62" s="42">
        <v>628</v>
      </c>
      <c r="C62" s="45" t="s">
        <v>56</v>
      </c>
      <c r="D62" s="24" t="s">
        <v>16</v>
      </c>
      <c r="E62" s="46">
        <v>3</v>
      </c>
      <c r="F62" s="47">
        <v>0</v>
      </c>
      <c r="G62" s="47">
        <v>0</v>
      </c>
      <c r="H62" s="46">
        <v>3</v>
      </c>
      <c r="I62" s="48">
        <v>10</v>
      </c>
    </row>
    <row r="63" spans="1:9" ht="16.5" customHeight="1" x14ac:dyDescent="0.25">
      <c r="A63" s="40" t="s">
        <v>14</v>
      </c>
      <c r="B63" s="42">
        <v>631</v>
      </c>
      <c r="C63" s="43" t="s">
        <v>57</v>
      </c>
      <c r="D63" s="24" t="s">
        <v>16</v>
      </c>
      <c r="E63" s="25">
        <v>3</v>
      </c>
      <c r="F63" s="20">
        <v>0</v>
      </c>
      <c r="G63" s="20">
        <v>0</v>
      </c>
      <c r="H63" s="25">
        <v>3</v>
      </c>
      <c r="I63" s="26">
        <v>10</v>
      </c>
    </row>
    <row r="64" spans="1:9" ht="16.5" customHeight="1" x14ac:dyDescent="0.25">
      <c r="A64" s="40" t="s">
        <v>14</v>
      </c>
      <c r="B64" s="42">
        <v>632</v>
      </c>
      <c r="C64" s="43" t="s">
        <v>58</v>
      </c>
      <c r="D64" s="24" t="s">
        <v>16</v>
      </c>
      <c r="E64" s="25">
        <v>3</v>
      </c>
      <c r="F64" s="20">
        <v>0</v>
      </c>
      <c r="G64" s="20">
        <v>0</v>
      </c>
      <c r="H64" s="25">
        <v>3</v>
      </c>
      <c r="I64" s="26">
        <v>10</v>
      </c>
    </row>
    <row r="65" spans="1:21" ht="16.5" customHeight="1" x14ac:dyDescent="0.25">
      <c r="A65" s="40" t="s">
        <v>14</v>
      </c>
      <c r="B65" s="42">
        <v>633</v>
      </c>
      <c r="C65" s="43" t="s">
        <v>59</v>
      </c>
      <c r="D65" s="24" t="s">
        <v>16</v>
      </c>
      <c r="E65" s="25">
        <v>3</v>
      </c>
      <c r="F65" s="20">
        <v>0</v>
      </c>
      <c r="G65" s="20">
        <v>0</v>
      </c>
      <c r="H65" s="25">
        <v>3</v>
      </c>
      <c r="I65" s="26">
        <v>10</v>
      </c>
    </row>
    <row r="66" spans="1:21" ht="16.5" customHeight="1" x14ac:dyDescent="0.25">
      <c r="A66" s="40" t="s">
        <v>14</v>
      </c>
      <c r="B66" s="49">
        <v>634</v>
      </c>
      <c r="C66" s="43" t="s">
        <v>60</v>
      </c>
      <c r="D66" s="50" t="s">
        <v>16</v>
      </c>
      <c r="E66" s="25">
        <v>3</v>
      </c>
      <c r="F66" s="20">
        <v>0</v>
      </c>
      <c r="G66" s="20">
        <v>0</v>
      </c>
      <c r="H66" s="25">
        <v>3</v>
      </c>
      <c r="I66" s="26">
        <v>10</v>
      </c>
    </row>
    <row r="67" spans="1:21" ht="15.75" thickBot="1" x14ac:dyDescent="0.3">
      <c r="A67" s="51"/>
      <c r="B67" s="52"/>
      <c r="C67" s="52"/>
      <c r="D67" s="53"/>
      <c r="E67" s="52"/>
      <c r="F67" s="52"/>
      <c r="G67" s="52"/>
      <c r="H67" s="52"/>
      <c r="I67" s="54"/>
    </row>
    <row r="68" spans="1:21" s="56" customFormat="1" ht="15.75" thickTop="1" x14ac:dyDescent="0.25">
      <c r="A68" s="55"/>
      <c r="B68" s="55"/>
      <c r="C68" s="55"/>
      <c r="J68"/>
      <c r="K68"/>
      <c r="L68"/>
      <c r="M68"/>
      <c r="N68"/>
      <c r="O68"/>
      <c r="P68"/>
      <c r="Q68"/>
      <c r="R68"/>
      <c r="S68"/>
      <c r="T68"/>
      <c r="U68"/>
    </row>
    <row r="69" spans="1:21" s="56" customFormat="1" ht="15.75" thickBot="1" x14ac:dyDescent="0.3">
      <c r="A69" s="55"/>
      <c r="B69" s="55"/>
      <c r="C69" s="55"/>
      <c r="J69"/>
      <c r="K69"/>
      <c r="L69"/>
      <c r="M69"/>
      <c r="N69"/>
      <c r="O69"/>
      <c r="P69"/>
      <c r="Q69"/>
      <c r="R69"/>
      <c r="S69"/>
      <c r="T69"/>
      <c r="U69"/>
    </row>
    <row r="70" spans="1:21" ht="31.5" customHeight="1" x14ac:dyDescent="0.25">
      <c r="A70" s="57"/>
      <c r="F70" s="58" t="s">
        <v>61</v>
      </c>
      <c r="G70" s="59"/>
      <c r="H70" s="59"/>
      <c r="I70" s="60"/>
    </row>
    <row r="71" spans="1:21" x14ac:dyDescent="0.25">
      <c r="F71" s="61" t="s">
        <v>62</v>
      </c>
      <c r="G71" s="62"/>
      <c r="H71" s="63">
        <v>30</v>
      </c>
      <c r="I71" s="64"/>
    </row>
    <row r="72" spans="1:21" s="56" customFormat="1" x14ac:dyDescent="0.25">
      <c r="F72" s="61" t="s">
        <v>63</v>
      </c>
      <c r="G72" s="62"/>
      <c r="H72" s="63">
        <v>120</v>
      </c>
      <c r="I72" s="64"/>
      <c r="N72"/>
      <c r="O72"/>
    </row>
    <row r="73" spans="1:21" s="56" customFormat="1" ht="38.25" customHeight="1" thickBot="1" x14ac:dyDescent="0.3">
      <c r="F73" s="65" t="s">
        <v>64</v>
      </c>
      <c r="G73" s="66"/>
      <c r="H73" s="67" t="s">
        <v>65</v>
      </c>
      <c r="I73" s="68"/>
      <c r="N73"/>
      <c r="O73"/>
    </row>
    <row r="74" spans="1:21" s="56" customFormat="1" ht="19.5" customHeight="1" x14ac:dyDescent="0.25">
      <c r="F74" s="69" t="s">
        <v>66</v>
      </c>
      <c r="G74" s="70"/>
      <c r="H74" s="70"/>
      <c r="I74" s="71"/>
      <c r="J74"/>
      <c r="K74"/>
    </row>
    <row r="75" spans="1:21" ht="50.25" customHeight="1" thickBot="1" x14ac:dyDescent="0.3">
      <c r="F75" s="72" t="s">
        <v>67</v>
      </c>
      <c r="G75" s="73"/>
      <c r="H75" s="73"/>
      <c r="I75" s="74"/>
      <c r="J75" s="56"/>
      <c r="K75" s="56"/>
      <c r="L75" s="56"/>
      <c r="M75" s="56"/>
    </row>
    <row r="76" spans="1:21" x14ac:dyDescent="0.25">
      <c r="F76" s="75"/>
      <c r="J76" s="56"/>
      <c r="K76" s="56"/>
      <c r="L76" s="56"/>
      <c r="M76" s="56"/>
    </row>
    <row r="77" spans="1:21" x14ac:dyDescent="0.25">
      <c r="F77" s="75"/>
    </row>
  </sheetData>
  <mergeCells count="26">
    <mergeCell ref="F74:I74"/>
    <mergeCell ref="F75:I75"/>
    <mergeCell ref="F71:G71"/>
    <mergeCell ref="H71:I71"/>
    <mergeCell ref="F72:G72"/>
    <mergeCell ref="H72:I72"/>
    <mergeCell ref="F73:G73"/>
    <mergeCell ref="H73:I73"/>
    <mergeCell ref="A27:B27"/>
    <mergeCell ref="A35:I35"/>
    <mergeCell ref="A37:I37"/>
    <mergeCell ref="A38:I38"/>
    <mergeCell ref="A39:B39"/>
    <mergeCell ref="F70:I70"/>
    <mergeCell ref="A7:B7"/>
    <mergeCell ref="A15:I15"/>
    <mergeCell ref="A16:I16"/>
    <mergeCell ref="A17:B17"/>
    <mergeCell ref="A25:I25"/>
    <mergeCell ref="A26:I26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2021-05-09T20:52:46Z</dcterms:modified>
</cp:coreProperties>
</file>